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740"/>
  </bookViews>
  <sheets>
    <sheet name="Ark1" sheetId="1" r:id="rId1"/>
    <sheet name="Ark2" sheetId="2" r:id="rId2"/>
    <sheet name="Ark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38" i="1" l="1"/>
  <c r="I38" i="1"/>
  <c r="G38" i="1"/>
  <c r="E38" i="1"/>
  <c r="H37" i="1"/>
  <c r="J37" i="1" s="1"/>
  <c r="F37" i="1"/>
  <c r="G37" i="1" s="1"/>
  <c r="D37" i="1"/>
  <c r="E37" i="1" s="1"/>
  <c r="C37" i="1"/>
  <c r="B37" i="1"/>
  <c r="H36" i="1"/>
  <c r="J36" i="1" s="1"/>
  <c r="F36" i="1"/>
  <c r="D36" i="1"/>
  <c r="C36" i="1"/>
  <c r="I36" i="1" s="1"/>
  <c r="B36" i="1"/>
  <c r="H35" i="1"/>
  <c r="J35" i="1" s="1"/>
  <c r="F35" i="1"/>
  <c r="G35" i="1" s="1"/>
  <c r="D35" i="1"/>
  <c r="E35" i="1" s="1"/>
  <c r="C35" i="1"/>
  <c r="B35" i="1"/>
  <c r="H34" i="1"/>
  <c r="J34" i="1" s="1"/>
  <c r="F34" i="1"/>
  <c r="D34" i="1"/>
  <c r="C34" i="1"/>
  <c r="I34" i="1" s="1"/>
  <c r="B34" i="1"/>
  <c r="H33" i="1"/>
  <c r="J33" i="1" s="1"/>
  <c r="F33" i="1"/>
  <c r="G33" i="1" s="1"/>
  <c r="D33" i="1"/>
  <c r="E33" i="1" s="1"/>
  <c r="C33" i="1"/>
  <c r="B33" i="1"/>
  <c r="H32" i="1"/>
  <c r="J32" i="1" s="1"/>
  <c r="F32" i="1"/>
  <c r="D32" i="1"/>
  <c r="C32" i="1"/>
  <c r="I32" i="1" s="1"/>
  <c r="B32" i="1"/>
  <c r="H31" i="1"/>
  <c r="J31" i="1" s="1"/>
  <c r="F31" i="1"/>
  <c r="G31" i="1" s="1"/>
  <c r="D31" i="1"/>
  <c r="E31" i="1" s="1"/>
  <c r="C31" i="1"/>
  <c r="B31" i="1"/>
  <c r="H30" i="1"/>
  <c r="J30" i="1" s="1"/>
  <c r="F30" i="1"/>
  <c r="D30" i="1"/>
  <c r="C30" i="1"/>
  <c r="I30" i="1" s="1"/>
  <c r="B30" i="1"/>
  <c r="H29" i="1"/>
  <c r="J29" i="1" s="1"/>
  <c r="F29" i="1"/>
  <c r="G29" i="1" s="1"/>
  <c r="D29" i="1"/>
  <c r="E29" i="1" s="1"/>
  <c r="C29" i="1"/>
  <c r="B29" i="1"/>
  <c r="H28" i="1"/>
  <c r="I28" i="1" s="1"/>
  <c r="F28" i="1"/>
  <c r="G28" i="1" s="1"/>
  <c r="D28" i="1"/>
  <c r="E28" i="1" s="1"/>
  <c r="C28" i="1"/>
  <c r="B28" i="1"/>
  <c r="H27" i="1"/>
  <c r="J27" i="1" s="1"/>
  <c r="F27" i="1"/>
  <c r="G27" i="1" s="1"/>
  <c r="D27" i="1"/>
  <c r="E27" i="1" s="1"/>
  <c r="C27" i="1"/>
  <c r="B27" i="1"/>
  <c r="H26" i="1"/>
  <c r="J26" i="1" s="1"/>
  <c r="F26" i="1"/>
  <c r="D26" i="1"/>
  <c r="C26" i="1"/>
  <c r="I26" i="1" s="1"/>
  <c r="B26" i="1"/>
  <c r="H25" i="1"/>
  <c r="J25" i="1" s="1"/>
  <c r="F25" i="1"/>
  <c r="G25" i="1" s="1"/>
  <c r="D25" i="1"/>
  <c r="E25" i="1" s="1"/>
  <c r="C25" i="1"/>
  <c r="B25" i="1"/>
  <c r="H24" i="1"/>
  <c r="J24" i="1" s="1"/>
  <c r="F24" i="1"/>
  <c r="D24" i="1"/>
  <c r="C24" i="1"/>
  <c r="I24" i="1" s="1"/>
  <c r="B24" i="1"/>
  <c r="H23" i="1"/>
  <c r="J23" i="1" s="1"/>
  <c r="F23" i="1"/>
  <c r="G23" i="1" s="1"/>
  <c r="D23" i="1"/>
  <c r="E23" i="1" s="1"/>
  <c r="C23" i="1"/>
  <c r="B23" i="1"/>
  <c r="H22" i="1"/>
  <c r="I22" i="1" s="1"/>
  <c r="F22" i="1"/>
  <c r="G22" i="1" s="1"/>
  <c r="D22" i="1"/>
  <c r="E22" i="1" s="1"/>
  <c r="C22" i="1"/>
  <c r="B22" i="1"/>
  <c r="H21" i="1"/>
  <c r="J21" i="1" s="1"/>
  <c r="F21" i="1"/>
  <c r="G21" i="1" s="1"/>
  <c r="D21" i="1"/>
  <c r="E21" i="1" s="1"/>
  <c r="C21" i="1"/>
  <c r="B21" i="1"/>
  <c r="H20" i="1"/>
  <c r="J20" i="1" s="1"/>
  <c r="F20" i="1"/>
  <c r="D20" i="1"/>
  <c r="C20" i="1"/>
  <c r="I20" i="1" s="1"/>
  <c r="B20" i="1"/>
  <c r="H19" i="1"/>
  <c r="J19" i="1" s="1"/>
  <c r="F19" i="1"/>
  <c r="G19" i="1" s="1"/>
  <c r="D19" i="1"/>
  <c r="E19" i="1" s="1"/>
  <c r="C19" i="1"/>
  <c r="B19" i="1"/>
  <c r="H18" i="1"/>
  <c r="J18" i="1" s="1"/>
  <c r="F18" i="1"/>
  <c r="D18" i="1"/>
  <c r="C18" i="1"/>
  <c r="I18" i="1" s="1"/>
  <c r="B18" i="1"/>
  <c r="H17" i="1"/>
  <c r="J17" i="1" s="1"/>
  <c r="F17" i="1"/>
  <c r="G17" i="1" s="1"/>
  <c r="D17" i="1"/>
  <c r="E17" i="1" s="1"/>
  <c r="C17" i="1"/>
  <c r="B17" i="1"/>
  <c r="H16" i="1"/>
  <c r="I16" i="1" s="1"/>
  <c r="F16" i="1"/>
  <c r="G16" i="1" s="1"/>
  <c r="D16" i="1"/>
  <c r="E16" i="1" s="1"/>
  <c r="C16" i="1"/>
  <c r="B16" i="1"/>
  <c r="H15" i="1"/>
  <c r="J15" i="1" s="1"/>
  <c r="F15" i="1"/>
  <c r="G15" i="1" s="1"/>
  <c r="D15" i="1"/>
  <c r="E15" i="1" s="1"/>
  <c r="C15" i="1"/>
  <c r="B15" i="1"/>
  <c r="H14" i="1"/>
  <c r="I14" i="1" s="1"/>
  <c r="F14" i="1"/>
  <c r="G14" i="1" s="1"/>
  <c r="D14" i="1"/>
  <c r="E14" i="1" s="1"/>
  <c r="C14" i="1"/>
  <c r="B14" i="1"/>
  <c r="H13" i="1"/>
  <c r="J13" i="1" s="1"/>
  <c r="F13" i="1"/>
  <c r="G13" i="1" s="1"/>
  <c r="D13" i="1"/>
  <c r="E13" i="1" s="1"/>
  <c r="C13" i="1"/>
  <c r="B13" i="1"/>
  <c r="H12" i="1"/>
  <c r="I12" i="1" s="1"/>
  <c r="F12" i="1"/>
  <c r="G12" i="1" s="1"/>
  <c r="D12" i="1"/>
  <c r="E12" i="1" s="1"/>
  <c r="C12" i="1"/>
  <c r="B12" i="1"/>
  <c r="H11" i="1"/>
  <c r="J11" i="1" s="1"/>
  <c r="F11" i="1"/>
  <c r="G11" i="1" s="1"/>
  <c r="D11" i="1"/>
  <c r="E11" i="1" s="1"/>
  <c r="C11" i="1"/>
  <c r="B11" i="1"/>
  <c r="H10" i="1"/>
  <c r="I10" i="1" s="1"/>
  <c r="F10" i="1"/>
  <c r="D10" i="1"/>
  <c r="C10" i="1"/>
  <c r="G10" i="1" s="1"/>
  <c r="B10" i="1"/>
  <c r="H9" i="1"/>
  <c r="J9" i="1" s="1"/>
  <c r="F9" i="1"/>
  <c r="G9" i="1" s="1"/>
  <c r="D9" i="1"/>
  <c r="E9" i="1" s="1"/>
  <c r="C9" i="1"/>
  <c r="B9" i="1"/>
  <c r="H8" i="1"/>
  <c r="I8" i="1" s="1"/>
  <c r="F8" i="1"/>
  <c r="G8" i="1" s="1"/>
  <c r="D8" i="1"/>
  <c r="E8" i="1" s="1"/>
  <c r="C8" i="1"/>
  <c r="B8" i="1"/>
  <c r="H7" i="1"/>
  <c r="J7" i="1" s="1"/>
  <c r="F7" i="1"/>
  <c r="G7" i="1" s="1"/>
  <c r="D7" i="1"/>
  <c r="E7" i="1" s="1"/>
  <c r="C7" i="1"/>
  <c r="B7" i="1"/>
  <c r="H6" i="1"/>
  <c r="J6" i="1" s="1"/>
  <c r="F6" i="1"/>
  <c r="D6" i="1"/>
  <c r="C6" i="1"/>
  <c r="I6" i="1" s="1"/>
  <c r="B6" i="1"/>
  <c r="H5" i="1"/>
  <c r="J5" i="1" s="1"/>
  <c r="F5" i="1"/>
  <c r="G5" i="1" s="1"/>
  <c r="D5" i="1"/>
  <c r="E5" i="1" s="1"/>
  <c r="C5" i="1"/>
  <c r="B5" i="1"/>
  <c r="H4" i="1"/>
  <c r="J4" i="1" s="1"/>
  <c r="F4" i="1"/>
  <c r="D4" i="1"/>
  <c r="C4" i="1"/>
  <c r="I4" i="1" s="1"/>
  <c r="B4" i="1"/>
  <c r="H3" i="1"/>
  <c r="J3" i="1" s="1"/>
  <c r="F3" i="1"/>
  <c r="G3" i="1" s="1"/>
  <c r="D3" i="1"/>
  <c r="E3" i="1" s="1"/>
  <c r="C3" i="1"/>
  <c r="B3" i="1"/>
  <c r="H2" i="1"/>
  <c r="I2" i="1" s="1"/>
  <c r="F2" i="1"/>
  <c r="D2" i="1"/>
  <c r="C2" i="1"/>
  <c r="G2" i="1" s="1"/>
  <c r="B2" i="1"/>
  <c r="J2" i="1" l="1"/>
  <c r="I3" i="1"/>
  <c r="I5" i="1"/>
  <c r="I7" i="1"/>
  <c r="J8" i="1"/>
  <c r="I9" i="1"/>
  <c r="J10" i="1"/>
  <c r="I11" i="1"/>
  <c r="J12" i="1"/>
  <c r="I13" i="1"/>
  <c r="J14" i="1"/>
  <c r="I15" i="1"/>
  <c r="J16" i="1"/>
  <c r="I17" i="1"/>
  <c r="I19" i="1"/>
  <c r="I21" i="1"/>
  <c r="J22" i="1"/>
  <c r="I23" i="1"/>
  <c r="I25" i="1"/>
  <c r="I27" i="1"/>
  <c r="J28" i="1"/>
  <c r="I29" i="1"/>
  <c r="I31" i="1"/>
  <c r="I33" i="1"/>
  <c r="I35" i="1"/>
  <c r="I37" i="1"/>
  <c r="E2" i="1"/>
  <c r="E4" i="1"/>
  <c r="G4" i="1"/>
  <c r="E6" i="1"/>
  <c r="G6" i="1"/>
  <c r="E10" i="1"/>
  <c r="E18" i="1"/>
  <c r="G18" i="1"/>
  <c r="E20" i="1"/>
  <c r="G20" i="1"/>
  <c r="E24" i="1"/>
  <c r="G24" i="1"/>
  <c r="E26" i="1"/>
  <c r="G26" i="1"/>
  <c r="E30" i="1"/>
  <c r="G30" i="1"/>
  <c r="E32" i="1"/>
  <c r="G32" i="1"/>
  <c r="E34" i="1"/>
  <c r="G34" i="1"/>
  <c r="E36" i="1"/>
  <c r="G36" i="1"/>
</calcChain>
</file>

<file path=xl/sharedStrings.xml><?xml version="1.0" encoding="utf-8"?>
<sst xmlns="http://schemas.openxmlformats.org/spreadsheetml/2006/main" count="11" uniqueCount="10">
  <si>
    <t>Klasse</t>
  </si>
  <si>
    <t>Antall elever</t>
  </si>
  <si>
    <t>Antall deltagere 
med 3 eller flere renn</t>
  </si>
  <si>
    <t>Prosent deltagere 
med 3 eller flere renn</t>
  </si>
  <si>
    <t>Antall deltagere
 med 2 renn</t>
  </si>
  <si>
    <t>Prosent deltagere 
med 2 renn</t>
  </si>
  <si>
    <t>Antall deltagere
 med 1 renn</t>
  </si>
  <si>
    <t>Prosent deltagere 
med 1 renn</t>
  </si>
  <si>
    <t>Antall deltagere</t>
  </si>
  <si>
    <t>Enger Skole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</si>
</sst>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ker/Dropbox/Vikersund%20langrenn%20(3)/Skikarusell/Skikarusell%202018/Klassekamp/Deltagelse%20i%20klassekamp%202018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1A"/>
      <sheetName val="V1B"/>
      <sheetName val="V1C"/>
      <sheetName val="V2A"/>
      <sheetName val="V2B"/>
      <sheetName val="V3A"/>
      <sheetName val="V3B"/>
      <sheetName val="V4A"/>
      <sheetName val="V4B"/>
      <sheetName val="V5A"/>
      <sheetName val="V5B"/>
      <sheetName val="V6A"/>
      <sheetName val="V6B"/>
      <sheetName val="V7A"/>
      <sheetName val="V7B"/>
      <sheetName val="S1"/>
      <sheetName val="S2"/>
      <sheetName val="S3"/>
      <sheetName val="S4"/>
      <sheetName val="S5"/>
      <sheetName val="S6"/>
      <sheetName val="S7"/>
      <sheetName val="SV"/>
      <sheetName val="SY1"/>
      <sheetName val="SY2"/>
      <sheetName val="SY3"/>
      <sheetName val="SY4"/>
      <sheetName val="SY5"/>
      <sheetName val="SY6"/>
      <sheetName val="SY7A"/>
      <sheetName val="SY5B"/>
      <sheetName val="E2"/>
      <sheetName val="E3"/>
      <sheetName val="E4"/>
      <sheetName val="E5"/>
      <sheetName val="E6"/>
      <sheetName val="E7"/>
      <sheetName val="Resultat"/>
    </sheetNames>
    <sheetDataSet>
      <sheetData sheetId="0">
        <row r="2">
          <cell r="C2" t="str">
            <v>Vikersund Skole 1A</v>
          </cell>
        </row>
        <row r="34">
          <cell r="J34">
            <v>4</v>
          </cell>
          <cell r="K34">
            <v>16</v>
          </cell>
          <cell r="L34">
            <v>1</v>
          </cell>
          <cell r="M34">
            <v>0</v>
          </cell>
        </row>
      </sheetData>
      <sheetData sheetId="1">
        <row r="2">
          <cell r="C2" t="str">
            <v>Vikersund Skole 1B</v>
          </cell>
        </row>
        <row r="29">
          <cell r="J29">
            <v>4</v>
          </cell>
          <cell r="K29">
            <v>17</v>
          </cell>
          <cell r="L29">
            <v>3</v>
          </cell>
          <cell r="M29">
            <v>1</v>
          </cell>
        </row>
      </sheetData>
      <sheetData sheetId="2">
        <row r="2">
          <cell r="C2" t="str">
            <v>Vikersund Skole 1C</v>
          </cell>
        </row>
        <row r="29">
          <cell r="J29">
            <v>7</v>
          </cell>
          <cell r="K29">
            <v>16</v>
          </cell>
          <cell r="L29">
            <v>1</v>
          </cell>
          <cell r="M29">
            <v>0</v>
          </cell>
        </row>
      </sheetData>
      <sheetData sheetId="3">
        <row r="2">
          <cell r="C2" t="str">
            <v>Vikersund Skole 2A</v>
          </cell>
        </row>
        <row r="28">
          <cell r="J28">
            <v>5</v>
          </cell>
          <cell r="K28">
            <v>17</v>
          </cell>
          <cell r="L28">
            <v>0</v>
          </cell>
          <cell r="M28">
            <v>1</v>
          </cell>
        </row>
      </sheetData>
      <sheetData sheetId="4">
        <row r="2">
          <cell r="C2" t="str">
            <v>Vikersund Skole 2B</v>
          </cell>
        </row>
        <row r="29">
          <cell r="J29">
            <v>5</v>
          </cell>
          <cell r="K29">
            <v>17</v>
          </cell>
          <cell r="L29">
            <v>1</v>
          </cell>
          <cell r="M29">
            <v>2</v>
          </cell>
        </row>
      </sheetData>
      <sheetData sheetId="5">
        <row r="2">
          <cell r="C2" t="str">
            <v>Vikersund Skole 3A</v>
          </cell>
        </row>
        <row r="28">
          <cell r="J28">
            <v>4</v>
          </cell>
          <cell r="K28">
            <v>25</v>
          </cell>
          <cell r="L28">
            <v>3</v>
          </cell>
          <cell r="M28">
            <v>2</v>
          </cell>
        </row>
      </sheetData>
      <sheetData sheetId="6">
        <row r="2">
          <cell r="C2" t="str">
            <v>Vikersund Skole 3B</v>
          </cell>
        </row>
        <row r="30">
          <cell r="J30">
            <v>15</v>
          </cell>
          <cell r="K30">
            <v>27</v>
          </cell>
          <cell r="L30">
            <v>1</v>
          </cell>
          <cell r="M30">
            <v>1</v>
          </cell>
        </row>
      </sheetData>
      <sheetData sheetId="7">
        <row r="2">
          <cell r="C2" t="str">
            <v>Vikersund Skole 4A</v>
          </cell>
        </row>
        <row r="28">
          <cell r="J28">
            <v>12</v>
          </cell>
          <cell r="K28">
            <v>25</v>
          </cell>
          <cell r="L28">
            <v>0</v>
          </cell>
          <cell r="M28">
            <v>0</v>
          </cell>
        </row>
      </sheetData>
      <sheetData sheetId="8">
        <row r="2">
          <cell r="C2" t="str">
            <v>Vikersund Skole 4B</v>
          </cell>
        </row>
        <row r="28">
          <cell r="J28">
            <v>7</v>
          </cell>
          <cell r="K28">
            <v>25</v>
          </cell>
          <cell r="L28">
            <v>0</v>
          </cell>
          <cell r="M28">
            <v>0</v>
          </cell>
        </row>
      </sheetData>
      <sheetData sheetId="9">
        <row r="3">
          <cell r="C3" t="str">
            <v>Vikersund Skole 5A</v>
          </cell>
        </row>
        <row r="29">
          <cell r="J29">
            <v>3</v>
          </cell>
          <cell r="K29">
            <v>25</v>
          </cell>
          <cell r="L29">
            <v>1</v>
          </cell>
          <cell r="M29">
            <v>2</v>
          </cell>
        </row>
      </sheetData>
      <sheetData sheetId="10">
        <row r="2">
          <cell r="C2" t="str">
            <v>Vikersund Skole 5B</v>
          </cell>
        </row>
        <row r="31">
          <cell r="J31">
            <v>10</v>
          </cell>
          <cell r="K31">
            <v>27</v>
          </cell>
          <cell r="L31">
            <v>2</v>
          </cell>
          <cell r="M31">
            <v>3</v>
          </cell>
        </row>
      </sheetData>
      <sheetData sheetId="11">
        <row r="2">
          <cell r="C2" t="str">
            <v>Vikersund Skole 6A</v>
          </cell>
        </row>
        <row r="28">
          <cell r="J28">
            <v>3</v>
          </cell>
          <cell r="K28">
            <v>23</v>
          </cell>
          <cell r="L28">
            <v>1</v>
          </cell>
          <cell r="M28">
            <v>2</v>
          </cell>
        </row>
      </sheetData>
      <sheetData sheetId="12">
        <row r="2">
          <cell r="C2" t="str">
            <v>Vikersund Skole 6B</v>
          </cell>
        </row>
        <row r="31">
          <cell r="J31">
            <v>4</v>
          </cell>
          <cell r="K31">
            <v>27</v>
          </cell>
          <cell r="L31">
            <v>1</v>
          </cell>
          <cell r="M31">
            <v>1</v>
          </cell>
        </row>
      </sheetData>
      <sheetData sheetId="13">
        <row r="2">
          <cell r="C2" t="str">
            <v>Vikersund Skole 7A</v>
          </cell>
        </row>
        <row r="28">
          <cell r="J28">
            <v>16</v>
          </cell>
          <cell r="K28">
            <v>25</v>
          </cell>
          <cell r="L28">
            <v>2</v>
          </cell>
          <cell r="M28">
            <v>0</v>
          </cell>
        </row>
      </sheetData>
      <sheetData sheetId="14">
        <row r="2">
          <cell r="C2" t="str">
            <v>Vikersund Skole 7B</v>
          </cell>
        </row>
        <row r="28">
          <cell r="J28">
            <v>4</v>
          </cell>
          <cell r="K28">
            <v>24</v>
          </cell>
          <cell r="L28">
            <v>0</v>
          </cell>
          <cell r="M28">
            <v>1</v>
          </cell>
        </row>
      </sheetData>
      <sheetData sheetId="15">
        <row r="2">
          <cell r="C2" t="str">
            <v>Stalsberg Skole 1</v>
          </cell>
        </row>
        <row r="40">
          <cell r="J40">
            <v>3</v>
          </cell>
          <cell r="K40">
            <v>36</v>
          </cell>
          <cell r="L40">
            <v>0</v>
          </cell>
          <cell r="M40">
            <v>1</v>
          </cell>
        </row>
      </sheetData>
      <sheetData sheetId="16">
        <row r="2">
          <cell r="C2" t="str">
            <v>Stalsberg Skole 2</v>
          </cell>
        </row>
        <row r="39">
          <cell r="J39">
            <v>7</v>
          </cell>
          <cell r="K39">
            <v>33</v>
          </cell>
          <cell r="L39">
            <v>1</v>
          </cell>
          <cell r="M39">
            <v>2</v>
          </cell>
        </row>
      </sheetData>
      <sheetData sheetId="17">
        <row r="2">
          <cell r="C2" t="str">
            <v>Stalsberg Skole 3</v>
          </cell>
        </row>
        <row r="39">
          <cell r="J39">
            <v>6</v>
          </cell>
          <cell r="K39">
            <v>30</v>
          </cell>
          <cell r="L39">
            <v>1</v>
          </cell>
          <cell r="M39">
            <v>1</v>
          </cell>
        </row>
      </sheetData>
      <sheetData sheetId="18">
        <row r="2">
          <cell r="C2" t="str">
            <v>Stalsberg Skole 4</v>
          </cell>
        </row>
        <row r="41">
          <cell r="J41">
            <v>4</v>
          </cell>
          <cell r="K41">
            <v>35</v>
          </cell>
          <cell r="L41">
            <v>2</v>
          </cell>
          <cell r="M41">
            <v>3</v>
          </cell>
        </row>
      </sheetData>
      <sheetData sheetId="19">
        <row r="2">
          <cell r="C2" t="str">
            <v>Stalsberg Skole 5</v>
          </cell>
        </row>
        <row r="38">
          <cell r="J38">
            <v>2</v>
          </cell>
          <cell r="K38">
            <v>34</v>
          </cell>
          <cell r="L38">
            <v>0</v>
          </cell>
          <cell r="M38">
            <v>1</v>
          </cell>
        </row>
      </sheetData>
      <sheetData sheetId="20">
        <row r="2">
          <cell r="C2" t="str">
            <v>Stalsberg Skole 6</v>
          </cell>
        </row>
        <row r="41">
          <cell r="J41">
            <v>5</v>
          </cell>
          <cell r="K41">
            <v>35</v>
          </cell>
          <cell r="L41">
            <v>0</v>
          </cell>
          <cell r="M41">
            <v>1</v>
          </cell>
        </row>
      </sheetData>
      <sheetData sheetId="21">
        <row r="2">
          <cell r="C2" t="str">
            <v>Stalsberg Skole 7</v>
          </cell>
        </row>
        <row r="44">
          <cell r="J44">
            <v>3</v>
          </cell>
          <cell r="K44">
            <v>29</v>
          </cell>
          <cell r="L44">
            <v>2</v>
          </cell>
          <cell r="M44">
            <v>1</v>
          </cell>
        </row>
      </sheetData>
      <sheetData sheetId="22" refreshError="1"/>
      <sheetData sheetId="23">
        <row r="2">
          <cell r="C2" t="str">
            <v>Sysle Skole 1</v>
          </cell>
        </row>
        <row r="28">
          <cell r="J28">
            <v>0</v>
          </cell>
          <cell r="K28">
            <v>17</v>
          </cell>
          <cell r="L28">
            <v>0</v>
          </cell>
          <cell r="M28">
            <v>0</v>
          </cell>
        </row>
      </sheetData>
      <sheetData sheetId="24">
        <row r="2">
          <cell r="C2" t="str">
            <v>Sysle Skole 2</v>
          </cell>
        </row>
        <row r="28">
          <cell r="J28">
            <v>2</v>
          </cell>
          <cell r="K28">
            <v>20</v>
          </cell>
          <cell r="L28">
            <v>0</v>
          </cell>
          <cell r="M28">
            <v>0</v>
          </cell>
        </row>
      </sheetData>
      <sheetData sheetId="25">
        <row r="2">
          <cell r="C2" t="str">
            <v>Sysle Skole 3</v>
          </cell>
        </row>
        <row r="28">
          <cell r="J28">
            <v>1</v>
          </cell>
          <cell r="K28">
            <v>20</v>
          </cell>
          <cell r="L28">
            <v>1</v>
          </cell>
          <cell r="M28">
            <v>1</v>
          </cell>
        </row>
      </sheetData>
      <sheetData sheetId="26">
        <row r="2">
          <cell r="C2" t="str">
            <v>Sysle Skole 4</v>
          </cell>
        </row>
        <row r="28">
          <cell r="J28">
            <v>0</v>
          </cell>
          <cell r="K28">
            <v>20</v>
          </cell>
          <cell r="L28">
            <v>0</v>
          </cell>
          <cell r="M28">
            <v>0</v>
          </cell>
        </row>
      </sheetData>
      <sheetData sheetId="27">
        <row r="2">
          <cell r="C2" t="str">
            <v>Sysle Skole 5</v>
          </cell>
        </row>
        <row r="28">
          <cell r="J28">
            <v>0</v>
          </cell>
          <cell r="K28">
            <v>16</v>
          </cell>
          <cell r="L28">
            <v>0</v>
          </cell>
          <cell r="M28">
            <v>0</v>
          </cell>
        </row>
      </sheetData>
      <sheetData sheetId="28">
        <row r="2">
          <cell r="C2" t="str">
            <v>Sysle Skole 6</v>
          </cell>
        </row>
        <row r="28">
          <cell r="J28">
            <v>0</v>
          </cell>
          <cell r="K28">
            <v>22</v>
          </cell>
          <cell r="L28">
            <v>0</v>
          </cell>
          <cell r="M28">
            <v>0</v>
          </cell>
        </row>
      </sheetData>
      <sheetData sheetId="29">
        <row r="2">
          <cell r="C2" t="str">
            <v>Sysle Skole 7A</v>
          </cell>
        </row>
        <row r="28">
          <cell r="J28">
            <v>1</v>
          </cell>
          <cell r="K28">
            <v>18</v>
          </cell>
          <cell r="L28">
            <v>0</v>
          </cell>
          <cell r="M28">
            <v>0</v>
          </cell>
        </row>
      </sheetData>
      <sheetData sheetId="30">
        <row r="2">
          <cell r="C2" t="str">
            <v>Sysle Skole 7B</v>
          </cell>
        </row>
        <row r="28">
          <cell r="K28">
            <v>19</v>
          </cell>
        </row>
      </sheetData>
      <sheetData sheetId="31">
        <row r="2">
          <cell r="C2" t="str">
            <v>Enger Skole 2</v>
          </cell>
        </row>
        <row r="28">
          <cell r="J28">
            <v>1</v>
          </cell>
          <cell r="K28">
            <v>27</v>
          </cell>
          <cell r="L28">
            <v>1</v>
          </cell>
          <cell r="M28">
            <v>1</v>
          </cell>
        </row>
      </sheetData>
      <sheetData sheetId="32">
        <row r="2">
          <cell r="C2" t="str">
            <v>Enger Skole 3</v>
          </cell>
        </row>
        <row r="28">
          <cell r="J28">
            <v>4</v>
          </cell>
          <cell r="K28">
            <v>28</v>
          </cell>
          <cell r="L28">
            <v>0</v>
          </cell>
          <cell r="M28">
            <v>0</v>
          </cell>
        </row>
      </sheetData>
      <sheetData sheetId="33">
        <row r="2">
          <cell r="C2" t="str">
            <v>Enger Skole 4</v>
          </cell>
        </row>
        <row r="28">
          <cell r="J28">
            <v>4</v>
          </cell>
          <cell r="K28">
            <v>24</v>
          </cell>
          <cell r="L28">
            <v>0</v>
          </cell>
          <cell r="M28">
            <v>1</v>
          </cell>
        </row>
      </sheetData>
      <sheetData sheetId="34">
        <row r="2">
          <cell r="C2" t="str">
            <v>Enger Skole 5</v>
          </cell>
        </row>
        <row r="28">
          <cell r="J28">
            <v>2</v>
          </cell>
          <cell r="K28">
            <v>25</v>
          </cell>
          <cell r="L28">
            <v>0</v>
          </cell>
          <cell r="M28">
            <v>0</v>
          </cell>
        </row>
      </sheetData>
      <sheetData sheetId="35">
        <row r="2">
          <cell r="C2" t="str">
            <v>Enger Skole 6</v>
          </cell>
        </row>
        <row r="28">
          <cell r="J28">
            <v>1</v>
          </cell>
          <cell r="K28">
            <v>29</v>
          </cell>
          <cell r="L28">
            <v>0</v>
          </cell>
          <cell r="M28">
            <v>0</v>
          </cell>
        </row>
      </sheetData>
      <sheetData sheetId="36">
        <row r="2">
          <cell r="C2" t="str">
            <v>Enger Skole 7</v>
          </cell>
        </row>
        <row r="28">
          <cell r="J28">
            <v>1</v>
          </cell>
          <cell r="K28">
            <v>32</v>
          </cell>
          <cell r="L28">
            <v>0</v>
          </cell>
          <cell r="M28">
            <v>0</v>
          </cell>
        </row>
      </sheetData>
      <sheetData sheetId="37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B1" workbookViewId="0">
      <selection activeCell="L5" sqref="L4:L5"/>
    </sheetView>
  </sheetViews>
  <sheetFormatPr baseColWidth="10" defaultRowHeight="15" x14ac:dyDescent="0.25"/>
  <cols>
    <col min="1" max="1" width="23.42578125" hidden="1" customWidth="1"/>
    <col min="2" max="2" width="23.5703125" customWidth="1"/>
    <col min="3" max="3" width="13" customWidth="1"/>
    <col min="7" max="7" width="10.28515625" customWidth="1"/>
    <col min="9" max="9" width="10.28515625" customWidth="1"/>
    <col min="257" max="257" width="0" hidden="1" customWidth="1"/>
    <col min="258" max="258" width="23.5703125" customWidth="1"/>
    <col min="259" max="259" width="13" customWidth="1"/>
    <col min="263" max="263" width="10.28515625" customWidth="1"/>
    <col min="265" max="265" width="10.28515625" customWidth="1"/>
    <col min="513" max="513" width="0" hidden="1" customWidth="1"/>
    <col min="514" max="514" width="23.5703125" customWidth="1"/>
    <col min="515" max="515" width="13" customWidth="1"/>
    <col min="519" max="519" width="10.28515625" customWidth="1"/>
    <col min="521" max="521" width="10.28515625" customWidth="1"/>
    <col min="769" max="769" width="0" hidden="1" customWidth="1"/>
    <col min="770" max="770" width="23.5703125" customWidth="1"/>
    <col min="771" max="771" width="13" customWidth="1"/>
    <col min="775" max="775" width="10.28515625" customWidth="1"/>
    <col min="777" max="777" width="10.28515625" customWidth="1"/>
    <col min="1025" max="1025" width="0" hidden="1" customWidth="1"/>
    <col min="1026" max="1026" width="23.5703125" customWidth="1"/>
    <col min="1027" max="1027" width="13" customWidth="1"/>
    <col min="1031" max="1031" width="10.28515625" customWidth="1"/>
    <col min="1033" max="1033" width="10.28515625" customWidth="1"/>
    <col min="1281" max="1281" width="0" hidden="1" customWidth="1"/>
    <col min="1282" max="1282" width="23.5703125" customWidth="1"/>
    <col min="1283" max="1283" width="13" customWidth="1"/>
    <col min="1287" max="1287" width="10.28515625" customWidth="1"/>
    <col min="1289" max="1289" width="10.28515625" customWidth="1"/>
    <col min="1537" max="1537" width="0" hidden="1" customWidth="1"/>
    <col min="1538" max="1538" width="23.5703125" customWidth="1"/>
    <col min="1539" max="1539" width="13" customWidth="1"/>
    <col min="1543" max="1543" width="10.28515625" customWidth="1"/>
    <col min="1545" max="1545" width="10.28515625" customWidth="1"/>
    <col min="1793" max="1793" width="0" hidden="1" customWidth="1"/>
    <col min="1794" max="1794" width="23.5703125" customWidth="1"/>
    <col min="1795" max="1795" width="13" customWidth="1"/>
    <col min="1799" max="1799" width="10.28515625" customWidth="1"/>
    <col min="1801" max="1801" width="10.28515625" customWidth="1"/>
    <col min="2049" max="2049" width="0" hidden="1" customWidth="1"/>
    <col min="2050" max="2050" width="23.5703125" customWidth="1"/>
    <col min="2051" max="2051" width="13" customWidth="1"/>
    <col min="2055" max="2055" width="10.28515625" customWidth="1"/>
    <col min="2057" max="2057" width="10.28515625" customWidth="1"/>
    <col min="2305" max="2305" width="0" hidden="1" customWidth="1"/>
    <col min="2306" max="2306" width="23.5703125" customWidth="1"/>
    <col min="2307" max="2307" width="13" customWidth="1"/>
    <col min="2311" max="2311" width="10.28515625" customWidth="1"/>
    <col min="2313" max="2313" width="10.28515625" customWidth="1"/>
    <col min="2561" max="2561" width="0" hidden="1" customWidth="1"/>
    <col min="2562" max="2562" width="23.5703125" customWidth="1"/>
    <col min="2563" max="2563" width="13" customWidth="1"/>
    <col min="2567" max="2567" width="10.28515625" customWidth="1"/>
    <col min="2569" max="2569" width="10.28515625" customWidth="1"/>
    <col min="2817" max="2817" width="0" hidden="1" customWidth="1"/>
    <col min="2818" max="2818" width="23.5703125" customWidth="1"/>
    <col min="2819" max="2819" width="13" customWidth="1"/>
    <col min="2823" max="2823" width="10.28515625" customWidth="1"/>
    <col min="2825" max="2825" width="10.28515625" customWidth="1"/>
    <col min="3073" max="3073" width="0" hidden="1" customWidth="1"/>
    <col min="3074" max="3074" width="23.5703125" customWidth="1"/>
    <col min="3075" max="3075" width="13" customWidth="1"/>
    <col min="3079" max="3079" width="10.28515625" customWidth="1"/>
    <col min="3081" max="3081" width="10.28515625" customWidth="1"/>
    <col min="3329" max="3329" width="0" hidden="1" customWidth="1"/>
    <col min="3330" max="3330" width="23.5703125" customWidth="1"/>
    <col min="3331" max="3331" width="13" customWidth="1"/>
    <col min="3335" max="3335" width="10.28515625" customWidth="1"/>
    <col min="3337" max="3337" width="10.28515625" customWidth="1"/>
    <col min="3585" max="3585" width="0" hidden="1" customWidth="1"/>
    <col min="3586" max="3586" width="23.5703125" customWidth="1"/>
    <col min="3587" max="3587" width="13" customWidth="1"/>
    <col min="3591" max="3591" width="10.28515625" customWidth="1"/>
    <col min="3593" max="3593" width="10.28515625" customWidth="1"/>
    <col min="3841" max="3841" width="0" hidden="1" customWidth="1"/>
    <col min="3842" max="3842" width="23.5703125" customWidth="1"/>
    <col min="3843" max="3843" width="13" customWidth="1"/>
    <col min="3847" max="3847" width="10.28515625" customWidth="1"/>
    <col min="3849" max="3849" width="10.28515625" customWidth="1"/>
    <col min="4097" max="4097" width="0" hidden="1" customWidth="1"/>
    <col min="4098" max="4098" width="23.5703125" customWidth="1"/>
    <col min="4099" max="4099" width="13" customWidth="1"/>
    <col min="4103" max="4103" width="10.28515625" customWidth="1"/>
    <col min="4105" max="4105" width="10.28515625" customWidth="1"/>
    <col min="4353" max="4353" width="0" hidden="1" customWidth="1"/>
    <col min="4354" max="4354" width="23.5703125" customWidth="1"/>
    <col min="4355" max="4355" width="13" customWidth="1"/>
    <col min="4359" max="4359" width="10.28515625" customWidth="1"/>
    <col min="4361" max="4361" width="10.28515625" customWidth="1"/>
    <col min="4609" max="4609" width="0" hidden="1" customWidth="1"/>
    <col min="4610" max="4610" width="23.5703125" customWidth="1"/>
    <col min="4611" max="4611" width="13" customWidth="1"/>
    <col min="4615" max="4615" width="10.28515625" customWidth="1"/>
    <col min="4617" max="4617" width="10.28515625" customWidth="1"/>
    <col min="4865" max="4865" width="0" hidden="1" customWidth="1"/>
    <col min="4866" max="4866" width="23.5703125" customWidth="1"/>
    <col min="4867" max="4867" width="13" customWidth="1"/>
    <col min="4871" max="4871" width="10.28515625" customWidth="1"/>
    <col min="4873" max="4873" width="10.28515625" customWidth="1"/>
    <col min="5121" max="5121" width="0" hidden="1" customWidth="1"/>
    <col min="5122" max="5122" width="23.5703125" customWidth="1"/>
    <col min="5123" max="5123" width="13" customWidth="1"/>
    <col min="5127" max="5127" width="10.28515625" customWidth="1"/>
    <col min="5129" max="5129" width="10.28515625" customWidth="1"/>
    <col min="5377" max="5377" width="0" hidden="1" customWidth="1"/>
    <col min="5378" max="5378" width="23.5703125" customWidth="1"/>
    <col min="5379" max="5379" width="13" customWidth="1"/>
    <col min="5383" max="5383" width="10.28515625" customWidth="1"/>
    <col min="5385" max="5385" width="10.28515625" customWidth="1"/>
    <col min="5633" max="5633" width="0" hidden="1" customWidth="1"/>
    <col min="5634" max="5634" width="23.5703125" customWidth="1"/>
    <col min="5635" max="5635" width="13" customWidth="1"/>
    <col min="5639" max="5639" width="10.28515625" customWidth="1"/>
    <col min="5641" max="5641" width="10.28515625" customWidth="1"/>
    <col min="5889" max="5889" width="0" hidden="1" customWidth="1"/>
    <col min="5890" max="5890" width="23.5703125" customWidth="1"/>
    <col min="5891" max="5891" width="13" customWidth="1"/>
    <col min="5895" max="5895" width="10.28515625" customWidth="1"/>
    <col min="5897" max="5897" width="10.28515625" customWidth="1"/>
    <col min="6145" max="6145" width="0" hidden="1" customWidth="1"/>
    <col min="6146" max="6146" width="23.5703125" customWidth="1"/>
    <col min="6147" max="6147" width="13" customWidth="1"/>
    <col min="6151" max="6151" width="10.28515625" customWidth="1"/>
    <col min="6153" max="6153" width="10.28515625" customWidth="1"/>
    <col min="6401" max="6401" width="0" hidden="1" customWidth="1"/>
    <col min="6402" max="6402" width="23.5703125" customWidth="1"/>
    <col min="6403" max="6403" width="13" customWidth="1"/>
    <col min="6407" max="6407" width="10.28515625" customWidth="1"/>
    <col min="6409" max="6409" width="10.28515625" customWidth="1"/>
    <col min="6657" max="6657" width="0" hidden="1" customWidth="1"/>
    <col min="6658" max="6658" width="23.5703125" customWidth="1"/>
    <col min="6659" max="6659" width="13" customWidth="1"/>
    <col min="6663" max="6663" width="10.28515625" customWidth="1"/>
    <col min="6665" max="6665" width="10.28515625" customWidth="1"/>
    <col min="6913" max="6913" width="0" hidden="1" customWidth="1"/>
    <col min="6914" max="6914" width="23.5703125" customWidth="1"/>
    <col min="6915" max="6915" width="13" customWidth="1"/>
    <col min="6919" max="6919" width="10.28515625" customWidth="1"/>
    <col min="6921" max="6921" width="10.28515625" customWidth="1"/>
    <col min="7169" max="7169" width="0" hidden="1" customWidth="1"/>
    <col min="7170" max="7170" width="23.5703125" customWidth="1"/>
    <col min="7171" max="7171" width="13" customWidth="1"/>
    <col min="7175" max="7175" width="10.28515625" customWidth="1"/>
    <col min="7177" max="7177" width="10.28515625" customWidth="1"/>
    <col min="7425" max="7425" width="0" hidden="1" customWidth="1"/>
    <col min="7426" max="7426" width="23.5703125" customWidth="1"/>
    <col min="7427" max="7427" width="13" customWidth="1"/>
    <col min="7431" max="7431" width="10.28515625" customWidth="1"/>
    <col min="7433" max="7433" width="10.28515625" customWidth="1"/>
    <col min="7681" max="7681" width="0" hidden="1" customWidth="1"/>
    <col min="7682" max="7682" width="23.5703125" customWidth="1"/>
    <col min="7683" max="7683" width="13" customWidth="1"/>
    <col min="7687" max="7687" width="10.28515625" customWidth="1"/>
    <col min="7689" max="7689" width="10.28515625" customWidth="1"/>
    <col min="7937" max="7937" width="0" hidden="1" customWidth="1"/>
    <col min="7938" max="7938" width="23.5703125" customWidth="1"/>
    <col min="7939" max="7939" width="13" customWidth="1"/>
    <col min="7943" max="7943" width="10.28515625" customWidth="1"/>
    <col min="7945" max="7945" width="10.28515625" customWidth="1"/>
    <col min="8193" max="8193" width="0" hidden="1" customWidth="1"/>
    <col min="8194" max="8194" width="23.5703125" customWidth="1"/>
    <col min="8195" max="8195" width="13" customWidth="1"/>
    <col min="8199" max="8199" width="10.28515625" customWidth="1"/>
    <col min="8201" max="8201" width="10.28515625" customWidth="1"/>
    <col min="8449" max="8449" width="0" hidden="1" customWidth="1"/>
    <col min="8450" max="8450" width="23.5703125" customWidth="1"/>
    <col min="8451" max="8451" width="13" customWidth="1"/>
    <col min="8455" max="8455" width="10.28515625" customWidth="1"/>
    <col min="8457" max="8457" width="10.28515625" customWidth="1"/>
    <col min="8705" max="8705" width="0" hidden="1" customWidth="1"/>
    <col min="8706" max="8706" width="23.5703125" customWidth="1"/>
    <col min="8707" max="8707" width="13" customWidth="1"/>
    <col min="8711" max="8711" width="10.28515625" customWidth="1"/>
    <col min="8713" max="8713" width="10.28515625" customWidth="1"/>
    <col min="8961" max="8961" width="0" hidden="1" customWidth="1"/>
    <col min="8962" max="8962" width="23.5703125" customWidth="1"/>
    <col min="8963" max="8963" width="13" customWidth="1"/>
    <col min="8967" max="8967" width="10.28515625" customWidth="1"/>
    <col min="8969" max="8969" width="10.28515625" customWidth="1"/>
    <col min="9217" max="9217" width="0" hidden="1" customWidth="1"/>
    <col min="9218" max="9218" width="23.5703125" customWidth="1"/>
    <col min="9219" max="9219" width="13" customWidth="1"/>
    <col min="9223" max="9223" width="10.28515625" customWidth="1"/>
    <col min="9225" max="9225" width="10.28515625" customWidth="1"/>
    <col min="9473" max="9473" width="0" hidden="1" customWidth="1"/>
    <col min="9474" max="9474" width="23.5703125" customWidth="1"/>
    <col min="9475" max="9475" width="13" customWidth="1"/>
    <col min="9479" max="9479" width="10.28515625" customWidth="1"/>
    <col min="9481" max="9481" width="10.28515625" customWidth="1"/>
    <col min="9729" max="9729" width="0" hidden="1" customWidth="1"/>
    <col min="9730" max="9730" width="23.5703125" customWidth="1"/>
    <col min="9731" max="9731" width="13" customWidth="1"/>
    <col min="9735" max="9735" width="10.28515625" customWidth="1"/>
    <col min="9737" max="9737" width="10.28515625" customWidth="1"/>
    <col min="9985" max="9985" width="0" hidden="1" customWidth="1"/>
    <col min="9986" max="9986" width="23.5703125" customWidth="1"/>
    <col min="9987" max="9987" width="13" customWidth="1"/>
    <col min="9991" max="9991" width="10.28515625" customWidth="1"/>
    <col min="9993" max="9993" width="10.28515625" customWidth="1"/>
    <col min="10241" max="10241" width="0" hidden="1" customWidth="1"/>
    <col min="10242" max="10242" width="23.5703125" customWidth="1"/>
    <col min="10243" max="10243" width="13" customWidth="1"/>
    <col min="10247" max="10247" width="10.28515625" customWidth="1"/>
    <col min="10249" max="10249" width="10.28515625" customWidth="1"/>
    <col min="10497" max="10497" width="0" hidden="1" customWidth="1"/>
    <col min="10498" max="10498" width="23.5703125" customWidth="1"/>
    <col min="10499" max="10499" width="13" customWidth="1"/>
    <col min="10503" max="10503" width="10.28515625" customWidth="1"/>
    <col min="10505" max="10505" width="10.28515625" customWidth="1"/>
    <col min="10753" max="10753" width="0" hidden="1" customWidth="1"/>
    <col min="10754" max="10754" width="23.5703125" customWidth="1"/>
    <col min="10755" max="10755" width="13" customWidth="1"/>
    <col min="10759" max="10759" width="10.28515625" customWidth="1"/>
    <col min="10761" max="10761" width="10.28515625" customWidth="1"/>
    <col min="11009" max="11009" width="0" hidden="1" customWidth="1"/>
    <col min="11010" max="11010" width="23.5703125" customWidth="1"/>
    <col min="11011" max="11011" width="13" customWidth="1"/>
    <col min="11015" max="11015" width="10.28515625" customWidth="1"/>
    <col min="11017" max="11017" width="10.28515625" customWidth="1"/>
    <col min="11265" max="11265" width="0" hidden="1" customWidth="1"/>
    <col min="11266" max="11266" width="23.5703125" customWidth="1"/>
    <col min="11267" max="11267" width="13" customWidth="1"/>
    <col min="11271" max="11271" width="10.28515625" customWidth="1"/>
    <col min="11273" max="11273" width="10.28515625" customWidth="1"/>
    <col min="11521" max="11521" width="0" hidden="1" customWidth="1"/>
    <col min="11522" max="11522" width="23.5703125" customWidth="1"/>
    <col min="11523" max="11523" width="13" customWidth="1"/>
    <col min="11527" max="11527" width="10.28515625" customWidth="1"/>
    <col min="11529" max="11529" width="10.28515625" customWidth="1"/>
    <col min="11777" max="11777" width="0" hidden="1" customWidth="1"/>
    <col min="11778" max="11778" width="23.5703125" customWidth="1"/>
    <col min="11779" max="11779" width="13" customWidth="1"/>
    <col min="11783" max="11783" width="10.28515625" customWidth="1"/>
    <col min="11785" max="11785" width="10.28515625" customWidth="1"/>
    <col min="12033" max="12033" width="0" hidden="1" customWidth="1"/>
    <col min="12034" max="12034" width="23.5703125" customWidth="1"/>
    <col min="12035" max="12035" width="13" customWidth="1"/>
    <col min="12039" max="12039" width="10.28515625" customWidth="1"/>
    <col min="12041" max="12041" width="10.28515625" customWidth="1"/>
    <col min="12289" max="12289" width="0" hidden="1" customWidth="1"/>
    <col min="12290" max="12290" width="23.5703125" customWidth="1"/>
    <col min="12291" max="12291" width="13" customWidth="1"/>
    <col min="12295" max="12295" width="10.28515625" customWidth="1"/>
    <col min="12297" max="12297" width="10.28515625" customWidth="1"/>
    <col min="12545" max="12545" width="0" hidden="1" customWidth="1"/>
    <col min="12546" max="12546" width="23.5703125" customWidth="1"/>
    <col min="12547" max="12547" width="13" customWidth="1"/>
    <col min="12551" max="12551" width="10.28515625" customWidth="1"/>
    <col min="12553" max="12553" width="10.28515625" customWidth="1"/>
    <col min="12801" max="12801" width="0" hidden="1" customWidth="1"/>
    <col min="12802" max="12802" width="23.5703125" customWidth="1"/>
    <col min="12803" max="12803" width="13" customWidth="1"/>
    <col min="12807" max="12807" width="10.28515625" customWidth="1"/>
    <col min="12809" max="12809" width="10.28515625" customWidth="1"/>
    <col min="13057" max="13057" width="0" hidden="1" customWidth="1"/>
    <col min="13058" max="13058" width="23.5703125" customWidth="1"/>
    <col min="13059" max="13059" width="13" customWidth="1"/>
    <col min="13063" max="13063" width="10.28515625" customWidth="1"/>
    <col min="13065" max="13065" width="10.28515625" customWidth="1"/>
    <col min="13313" max="13313" width="0" hidden="1" customWidth="1"/>
    <col min="13314" max="13314" width="23.5703125" customWidth="1"/>
    <col min="13315" max="13315" width="13" customWidth="1"/>
    <col min="13319" max="13319" width="10.28515625" customWidth="1"/>
    <col min="13321" max="13321" width="10.28515625" customWidth="1"/>
    <col min="13569" max="13569" width="0" hidden="1" customWidth="1"/>
    <col min="13570" max="13570" width="23.5703125" customWidth="1"/>
    <col min="13571" max="13571" width="13" customWidth="1"/>
    <col min="13575" max="13575" width="10.28515625" customWidth="1"/>
    <col min="13577" max="13577" width="10.28515625" customWidth="1"/>
    <col min="13825" max="13825" width="0" hidden="1" customWidth="1"/>
    <col min="13826" max="13826" width="23.5703125" customWidth="1"/>
    <col min="13827" max="13827" width="13" customWidth="1"/>
    <col min="13831" max="13831" width="10.28515625" customWidth="1"/>
    <col min="13833" max="13833" width="10.28515625" customWidth="1"/>
    <col min="14081" max="14081" width="0" hidden="1" customWidth="1"/>
    <col min="14082" max="14082" width="23.5703125" customWidth="1"/>
    <col min="14083" max="14083" width="13" customWidth="1"/>
    <col min="14087" max="14087" width="10.28515625" customWidth="1"/>
    <col min="14089" max="14089" width="10.28515625" customWidth="1"/>
    <col min="14337" max="14337" width="0" hidden="1" customWidth="1"/>
    <col min="14338" max="14338" width="23.5703125" customWidth="1"/>
    <col min="14339" max="14339" width="13" customWidth="1"/>
    <col min="14343" max="14343" width="10.28515625" customWidth="1"/>
    <col min="14345" max="14345" width="10.28515625" customWidth="1"/>
    <col min="14593" max="14593" width="0" hidden="1" customWidth="1"/>
    <col min="14594" max="14594" width="23.5703125" customWidth="1"/>
    <col min="14595" max="14595" width="13" customWidth="1"/>
    <col min="14599" max="14599" width="10.28515625" customWidth="1"/>
    <col min="14601" max="14601" width="10.28515625" customWidth="1"/>
    <col min="14849" max="14849" width="0" hidden="1" customWidth="1"/>
    <col min="14850" max="14850" width="23.5703125" customWidth="1"/>
    <col min="14851" max="14851" width="13" customWidth="1"/>
    <col min="14855" max="14855" width="10.28515625" customWidth="1"/>
    <col min="14857" max="14857" width="10.28515625" customWidth="1"/>
    <col min="15105" max="15105" width="0" hidden="1" customWidth="1"/>
    <col min="15106" max="15106" width="23.5703125" customWidth="1"/>
    <col min="15107" max="15107" width="13" customWidth="1"/>
    <col min="15111" max="15111" width="10.28515625" customWidth="1"/>
    <col min="15113" max="15113" width="10.28515625" customWidth="1"/>
    <col min="15361" max="15361" width="0" hidden="1" customWidth="1"/>
    <col min="15362" max="15362" width="23.5703125" customWidth="1"/>
    <col min="15363" max="15363" width="13" customWidth="1"/>
    <col min="15367" max="15367" width="10.28515625" customWidth="1"/>
    <col min="15369" max="15369" width="10.28515625" customWidth="1"/>
    <col min="15617" max="15617" width="0" hidden="1" customWidth="1"/>
    <col min="15618" max="15618" width="23.5703125" customWidth="1"/>
    <col min="15619" max="15619" width="13" customWidth="1"/>
    <col min="15623" max="15623" width="10.28515625" customWidth="1"/>
    <col min="15625" max="15625" width="10.28515625" customWidth="1"/>
    <col min="15873" max="15873" width="0" hidden="1" customWidth="1"/>
    <col min="15874" max="15874" width="23.5703125" customWidth="1"/>
    <col min="15875" max="15875" width="13" customWidth="1"/>
    <col min="15879" max="15879" width="10.28515625" customWidth="1"/>
    <col min="15881" max="15881" width="10.28515625" customWidth="1"/>
    <col min="16129" max="16129" width="0" hidden="1" customWidth="1"/>
    <col min="16130" max="16130" width="23.5703125" customWidth="1"/>
    <col min="16131" max="16131" width="13" customWidth="1"/>
    <col min="16135" max="16135" width="10.28515625" customWidth="1"/>
    <col min="16137" max="16137" width="10.28515625" customWidth="1"/>
  </cols>
  <sheetData>
    <row r="1" spans="1:10" ht="51.75" x14ac:dyDescent="0.25">
      <c r="A1" s="1" t="s">
        <v>0</v>
      </c>
      <c r="B1" s="2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4" t="s">
        <v>8</v>
      </c>
    </row>
    <row r="2" spans="1:10" x14ac:dyDescent="0.25">
      <c r="B2" s="5" t="str">
        <f>[1]V7A!C2</f>
        <v>Vikersund Skole 7A</v>
      </c>
      <c r="C2" s="5">
        <f>[1]V7A!K28</f>
        <v>25</v>
      </c>
      <c r="D2" s="5">
        <f>[1]V7A!J28</f>
        <v>16</v>
      </c>
      <c r="E2" s="6">
        <f>(D2/C2)*100</f>
        <v>64</v>
      </c>
      <c r="F2" s="5">
        <f>[1]V7A!L28</f>
        <v>2</v>
      </c>
      <c r="G2" s="6">
        <f>(F2/C2)*100</f>
        <v>8</v>
      </c>
      <c r="H2" s="5">
        <f>[1]V7A!M28</f>
        <v>0</v>
      </c>
      <c r="I2" s="6">
        <f>(H2/C2)*100</f>
        <v>0</v>
      </c>
      <c r="J2" s="5">
        <f>H2+F2+D2</f>
        <v>18</v>
      </c>
    </row>
    <row r="3" spans="1:10" x14ac:dyDescent="0.25">
      <c r="B3" s="5" t="str">
        <f>[1]V3B!C2</f>
        <v>Vikersund Skole 3B</v>
      </c>
      <c r="C3" s="5">
        <f>[1]V3B!K30</f>
        <v>27</v>
      </c>
      <c r="D3" s="5">
        <f>[1]V3B!J30</f>
        <v>15</v>
      </c>
      <c r="E3" s="6">
        <f>(D3/C3)*100</f>
        <v>55.555555555555557</v>
      </c>
      <c r="F3" s="5">
        <f>[1]V3B!L30</f>
        <v>1</v>
      </c>
      <c r="G3" s="6">
        <f>(F3/C3)*100</f>
        <v>3.7037037037037033</v>
      </c>
      <c r="H3" s="5">
        <f>[1]V3B!M30</f>
        <v>1</v>
      </c>
      <c r="I3" s="6">
        <f>(H3/C3)*100</f>
        <v>3.7037037037037033</v>
      </c>
      <c r="J3" s="5">
        <f>H3+F3+D3</f>
        <v>17</v>
      </c>
    </row>
    <row r="4" spans="1:10" x14ac:dyDescent="0.25">
      <c r="B4" s="5" t="str">
        <f>[1]V4A!C2</f>
        <v>Vikersund Skole 4A</v>
      </c>
      <c r="C4" s="5">
        <f>[1]V4A!K28</f>
        <v>25</v>
      </c>
      <c r="D4" s="5">
        <f>[1]V4A!J28</f>
        <v>12</v>
      </c>
      <c r="E4" s="6">
        <f>(D4/C4)*100</f>
        <v>48</v>
      </c>
      <c r="F4" s="5">
        <f>[1]V4A!L28</f>
        <v>0</v>
      </c>
      <c r="G4" s="6">
        <f>(F4/C4)*100</f>
        <v>0</v>
      </c>
      <c r="H4" s="5">
        <f>[1]V4A!M28</f>
        <v>0</v>
      </c>
      <c r="I4" s="6">
        <f>(H4/C4)*100</f>
        <v>0</v>
      </c>
      <c r="J4" s="5">
        <f>H4+F4+D4</f>
        <v>12</v>
      </c>
    </row>
    <row r="5" spans="1:10" x14ac:dyDescent="0.25">
      <c r="B5" s="5" t="str">
        <f>[1]V1C!C2</f>
        <v>Vikersund Skole 1C</v>
      </c>
      <c r="C5" s="5">
        <f>[1]V1C!K29</f>
        <v>16</v>
      </c>
      <c r="D5" s="5">
        <f>[1]V1C!J29</f>
        <v>7</v>
      </c>
      <c r="E5" s="6">
        <f>(D5/C5)*100</f>
        <v>43.75</v>
      </c>
      <c r="F5" s="5">
        <f>[1]V1C!L29</f>
        <v>1</v>
      </c>
      <c r="G5" s="6">
        <f>(F5/C5)*100</f>
        <v>6.25</v>
      </c>
      <c r="H5" s="5">
        <f>[1]V1C!M29</f>
        <v>0</v>
      </c>
      <c r="I5" s="6">
        <f>(H5/C5)*100</f>
        <v>0</v>
      </c>
      <c r="J5" s="5">
        <f>H5+F5+D5</f>
        <v>8</v>
      </c>
    </row>
    <row r="6" spans="1:10" x14ac:dyDescent="0.25">
      <c r="B6" s="5" t="str">
        <f>[1]V5B!C2</f>
        <v>Vikersund Skole 5B</v>
      </c>
      <c r="C6" s="5">
        <f>[1]V5B!K31</f>
        <v>27</v>
      </c>
      <c r="D6" s="5">
        <f>[1]V5B!J31</f>
        <v>10</v>
      </c>
      <c r="E6" s="6">
        <f>(D6/C6)*100</f>
        <v>37.037037037037038</v>
      </c>
      <c r="F6" s="5">
        <f>[1]V5B!L31</f>
        <v>2</v>
      </c>
      <c r="G6" s="6">
        <f>(F6/C6)*100</f>
        <v>7.4074074074074066</v>
      </c>
      <c r="H6" s="5">
        <f>[1]V5B!M31</f>
        <v>3</v>
      </c>
      <c r="I6" s="6">
        <f>(H6/C6)*100</f>
        <v>11.111111111111111</v>
      </c>
      <c r="J6" s="5">
        <f>H6+F6+D6</f>
        <v>15</v>
      </c>
    </row>
    <row r="7" spans="1:10" x14ac:dyDescent="0.25">
      <c r="B7" s="5" t="str">
        <f>[1]V2A!C2</f>
        <v>Vikersund Skole 2A</v>
      </c>
      <c r="C7" s="5">
        <f>[1]V2A!K28</f>
        <v>17</v>
      </c>
      <c r="D7" s="5">
        <f>[1]V2A!J28</f>
        <v>5</v>
      </c>
      <c r="E7" s="6">
        <f>(D7/C7)*100</f>
        <v>29.411764705882355</v>
      </c>
      <c r="F7" s="5">
        <f>[1]V2A!L28</f>
        <v>0</v>
      </c>
      <c r="G7" s="6">
        <f>(F7/C7)*100</f>
        <v>0</v>
      </c>
      <c r="H7" s="5">
        <f>[1]V2A!M28</f>
        <v>1</v>
      </c>
      <c r="I7" s="6">
        <f>(H7/C7)*100</f>
        <v>5.8823529411764701</v>
      </c>
      <c r="J7" s="5">
        <f>H7+F7+D7</f>
        <v>6</v>
      </c>
    </row>
    <row r="8" spans="1:10" x14ac:dyDescent="0.25">
      <c r="B8" s="5" t="str">
        <f>[1]V2B!C2</f>
        <v>Vikersund Skole 2B</v>
      </c>
      <c r="C8" s="5">
        <f>[1]V2B!K29</f>
        <v>17</v>
      </c>
      <c r="D8" s="5">
        <f>[1]V2B!J29</f>
        <v>5</v>
      </c>
      <c r="E8" s="6">
        <f>(D8/C8)*100</f>
        <v>29.411764705882355</v>
      </c>
      <c r="F8" s="5">
        <f>[1]V2B!L29</f>
        <v>1</v>
      </c>
      <c r="G8" s="6">
        <f>(F8/C8)*100</f>
        <v>5.8823529411764701</v>
      </c>
      <c r="H8" s="5">
        <f>[1]V2B!M29</f>
        <v>2</v>
      </c>
      <c r="I8" s="6">
        <f>(H8/C8)*100</f>
        <v>11.76470588235294</v>
      </c>
      <c r="J8" s="5">
        <f>H8+F8+D8</f>
        <v>8</v>
      </c>
    </row>
    <row r="9" spans="1:10" x14ac:dyDescent="0.25">
      <c r="B9" s="5" t="str">
        <f>[1]V4B!C2</f>
        <v>Vikersund Skole 4B</v>
      </c>
      <c r="C9" s="5">
        <f>[1]V4B!K28</f>
        <v>25</v>
      </c>
      <c r="D9" s="5">
        <f>[1]V4B!J28</f>
        <v>7</v>
      </c>
      <c r="E9" s="6">
        <f>(D9/C9)*100</f>
        <v>28.000000000000004</v>
      </c>
      <c r="F9" s="5">
        <f>[1]V4B!L28</f>
        <v>0</v>
      </c>
      <c r="G9" s="6">
        <f>(F9/C9)*100</f>
        <v>0</v>
      </c>
      <c r="H9" s="5">
        <f>[1]V4B!M28</f>
        <v>0</v>
      </c>
      <c r="I9" s="6">
        <f>(H9/C9)*100</f>
        <v>0</v>
      </c>
      <c r="J9" s="5">
        <f>H9+F9+D9</f>
        <v>7</v>
      </c>
    </row>
    <row r="10" spans="1:10" x14ac:dyDescent="0.25">
      <c r="B10" s="5" t="str">
        <f>[1]V1A!C2</f>
        <v>Vikersund Skole 1A</v>
      </c>
      <c r="C10" s="5">
        <f>[1]V1A!K34</f>
        <v>16</v>
      </c>
      <c r="D10" s="5">
        <f>[1]V1A!J34</f>
        <v>4</v>
      </c>
      <c r="E10" s="6">
        <f>(D10/C10)*100</f>
        <v>25</v>
      </c>
      <c r="F10" s="5">
        <f>[1]V1A!L34</f>
        <v>1</v>
      </c>
      <c r="G10" s="6">
        <f>(F10/C10)*100</f>
        <v>6.25</v>
      </c>
      <c r="H10" s="5">
        <f>[1]V1A!M34</f>
        <v>0</v>
      </c>
      <c r="I10" s="6">
        <f>(H10/C10)*100</f>
        <v>0</v>
      </c>
      <c r="J10" s="5">
        <f>H10+F10+D10</f>
        <v>5</v>
      </c>
    </row>
    <row r="11" spans="1:10" x14ac:dyDescent="0.25">
      <c r="B11" s="5" t="str">
        <f>[1]V1B!C2</f>
        <v>Vikersund Skole 1B</v>
      </c>
      <c r="C11" s="5">
        <f>[1]V1B!K29</f>
        <v>17</v>
      </c>
      <c r="D11" s="5">
        <f>[1]V1B!J29</f>
        <v>4</v>
      </c>
      <c r="E11" s="6">
        <f>(D11/C11)*100</f>
        <v>23.52941176470588</v>
      </c>
      <c r="F11" s="5">
        <f>[1]V1B!L29</f>
        <v>3</v>
      </c>
      <c r="G11" s="6">
        <f>(F11/C11)*100</f>
        <v>17.647058823529413</v>
      </c>
      <c r="H11" s="5">
        <f>[1]V1B!M29</f>
        <v>1</v>
      </c>
      <c r="I11" s="6">
        <f>(H11/C11)*100</f>
        <v>5.8823529411764701</v>
      </c>
      <c r="J11" s="5">
        <f>H11+F11+D11</f>
        <v>8</v>
      </c>
    </row>
    <row r="12" spans="1:10" x14ac:dyDescent="0.25">
      <c r="B12" s="5" t="str">
        <f>[1]S2!C2</f>
        <v>Stalsberg Skole 2</v>
      </c>
      <c r="C12" s="5">
        <f>[1]S2!K39</f>
        <v>33</v>
      </c>
      <c r="D12" s="5">
        <f>[1]S2!J39</f>
        <v>7</v>
      </c>
      <c r="E12" s="6">
        <f>(D12/C12)*100</f>
        <v>21.212121212121211</v>
      </c>
      <c r="F12" s="5">
        <f>[1]S2!L39</f>
        <v>1</v>
      </c>
      <c r="G12" s="6">
        <f>(F12/C12)*100</f>
        <v>3.0303030303030303</v>
      </c>
      <c r="H12" s="5">
        <f>[1]S2!M39</f>
        <v>2</v>
      </c>
      <c r="I12" s="6">
        <f>(H12/C12)*100</f>
        <v>6.0606060606060606</v>
      </c>
      <c r="J12" s="5">
        <f>H12+F12+D12</f>
        <v>10</v>
      </c>
    </row>
    <row r="13" spans="1:10" x14ac:dyDescent="0.25">
      <c r="B13" s="5" t="str">
        <f>[1]S3!C2</f>
        <v>Stalsberg Skole 3</v>
      </c>
      <c r="C13" s="5">
        <f>[1]S3!K39</f>
        <v>30</v>
      </c>
      <c r="D13" s="5">
        <f>[1]S3!J39</f>
        <v>6</v>
      </c>
      <c r="E13" s="6">
        <f>(D13/C13)*100</f>
        <v>20</v>
      </c>
      <c r="F13" s="5">
        <f>[1]S3!L39</f>
        <v>1</v>
      </c>
      <c r="G13" s="6">
        <f>(F13/C13)*100</f>
        <v>3.3333333333333335</v>
      </c>
      <c r="H13" s="5">
        <f>[1]S3!M39</f>
        <v>1</v>
      </c>
      <c r="I13" s="6">
        <f>(H13/C13)*100</f>
        <v>3.3333333333333335</v>
      </c>
      <c r="J13" s="5">
        <f>H13+F13+D13</f>
        <v>8</v>
      </c>
    </row>
    <row r="14" spans="1:10" x14ac:dyDescent="0.25">
      <c r="B14" s="5" t="str">
        <f>[1]V7B!C2</f>
        <v>Vikersund Skole 7B</v>
      </c>
      <c r="C14" s="5">
        <f>[1]V7B!K28</f>
        <v>24</v>
      </c>
      <c r="D14" s="5">
        <f>[1]V7B!J28</f>
        <v>4</v>
      </c>
      <c r="E14" s="6">
        <f>(D14/C14)*100</f>
        <v>16.666666666666664</v>
      </c>
      <c r="F14" s="5">
        <f>[1]V7B!L28</f>
        <v>0</v>
      </c>
      <c r="G14" s="6">
        <f>(F14/C14)*100</f>
        <v>0</v>
      </c>
      <c r="H14" s="5">
        <f>[1]V7B!M28</f>
        <v>1</v>
      </c>
      <c r="I14" s="6">
        <f>(H14/C14)*100</f>
        <v>4.1666666666666661</v>
      </c>
      <c r="J14" s="5">
        <f>H14+F14+D14</f>
        <v>5</v>
      </c>
    </row>
    <row r="15" spans="1:10" x14ac:dyDescent="0.25">
      <c r="B15" s="5" t="str">
        <f>[1]E4!C2</f>
        <v>Enger Skole 4</v>
      </c>
      <c r="C15" s="5">
        <f>[1]E4!K28</f>
        <v>24</v>
      </c>
      <c r="D15" s="5">
        <f>[1]E4!J28</f>
        <v>4</v>
      </c>
      <c r="E15" s="6">
        <f>(D15/C15)*100</f>
        <v>16.666666666666664</v>
      </c>
      <c r="F15" s="5">
        <f>[1]E4!L28</f>
        <v>0</v>
      </c>
      <c r="G15" s="6">
        <f>(F15/C15)*100</f>
        <v>0</v>
      </c>
      <c r="H15" s="5">
        <f>[1]E4!M28</f>
        <v>1</v>
      </c>
      <c r="I15" s="6">
        <f>(H15/C15)*100</f>
        <v>4.1666666666666661</v>
      </c>
      <c r="J15" s="5">
        <f>H15+F15+D15</f>
        <v>5</v>
      </c>
    </row>
    <row r="16" spans="1:10" x14ac:dyDescent="0.25">
      <c r="B16" s="5" t="str">
        <f>[1]V3A!C2</f>
        <v>Vikersund Skole 3A</v>
      </c>
      <c r="C16" s="5">
        <f>[1]V3A!K28</f>
        <v>25</v>
      </c>
      <c r="D16" s="5">
        <f>[1]V3A!J28</f>
        <v>4</v>
      </c>
      <c r="E16" s="6">
        <f>(D16/C16)*100</f>
        <v>16</v>
      </c>
      <c r="F16" s="5">
        <f>[1]V3A!L28</f>
        <v>3</v>
      </c>
      <c r="G16" s="6">
        <f>(F16/C16)*100</f>
        <v>12</v>
      </c>
      <c r="H16" s="5">
        <f>[1]V3A!M28</f>
        <v>2</v>
      </c>
      <c r="I16" s="6">
        <f>(H16/C16)*100</f>
        <v>8</v>
      </c>
      <c r="J16" s="5">
        <f>H16+F16+D16</f>
        <v>9</v>
      </c>
    </row>
    <row r="17" spans="2:10" x14ac:dyDescent="0.25">
      <c r="B17" s="5" t="str">
        <f>[1]V6B!C2</f>
        <v>Vikersund Skole 6B</v>
      </c>
      <c r="C17" s="5">
        <f>[1]V6B!K31</f>
        <v>27</v>
      </c>
      <c r="D17" s="5">
        <f>[1]V6B!J31</f>
        <v>4</v>
      </c>
      <c r="E17" s="6">
        <f>(D17/C17)*100</f>
        <v>14.814814814814813</v>
      </c>
      <c r="F17" s="5">
        <f>[1]V6B!L31</f>
        <v>1</v>
      </c>
      <c r="G17" s="6">
        <f>(F17/C17)*100</f>
        <v>3.7037037037037033</v>
      </c>
      <c r="H17" s="5">
        <f>[1]V6B!M31</f>
        <v>1</v>
      </c>
      <c r="I17" s="6">
        <f>(H17/C17)*100</f>
        <v>3.7037037037037033</v>
      </c>
      <c r="J17" s="5">
        <f>H17+F17+D17</f>
        <v>6</v>
      </c>
    </row>
    <row r="18" spans="2:10" x14ac:dyDescent="0.25">
      <c r="B18" s="5" t="str">
        <f>[1]S6!C2</f>
        <v>Stalsberg Skole 6</v>
      </c>
      <c r="C18" s="5">
        <f>[1]S6!K41</f>
        <v>35</v>
      </c>
      <c r="D18" s="5">
        <f>[1]S6!J41</f>
        <v>5</v>
      </c>
      <c r="E18" s="6">
        <f>(D18/C18)*100</f>
        <v>14.285714285714285</v>
      </c>
      <c r="F18" s="5">
        <f>[1]S6!L41</f>
        <v>0</v>
      </c>
      <c r="G18" s="6">
        <f>(F18/C18)*100</f>
        <v>0</v>
      </c>
      <c r="H18" s="5">
        <f>[1]S6!M41</f>
        <v>1</v>
      </c>
      <c r="I18" s="6">
        <f>(H18/C18)*100</f>
        <v>2.8571428571428572</v>
      </c>
      <c r="J18" s="5">
        <f>H18+F18+D18</f>
        <v>6</v>
      </c>
    </row>
    <row r="19" spans="2:10" x14ac:dyDescent="0.25">
      <c r="B19" s="5" t="str">
        <f>[1]E3!C2</f>
        <v>Enger Skole 3</v>
      </c>
      <c r="C19" s="5">
        <f>[1]E3!K28</f>
        <v>28</v>
      </c>
      <c r="D19" s="5">
        <f>[1]E3!J28</f>
        <v>4</v>
      </c>
      <c r="E19" s="6">
        <f>(D19/C19)*100</f>
        <v>14.285714285714285</v>
      </c>
      <c r="F19" s="5">
        <f>[1]E3!L28</f>
        <v>0</v>
      </c>
      <c r="G19" s="6">
        <f>(F19/C19)*100</f>
        <v>0</v>
      </c>
      <c r="H19" s="5">
        <f>[1]E3!M28</f>
        <v>0</v>
      </c>
      <c r="I19" s="6">
        <f>(H19/C19)*100</f>
        <v>0</v>
      </c>
      <c r="J19" s="5">
        <f>H19+F19+D19</f>
        <v>4</v>
      </c>
    </row>
    <row r="20" spans="2:10" x14ac:dyDescent="0.25">
      <c r="B20" s="5" t="str">
        <f>[1]V6A!C2</f>
        <v>Vikersund Skole 6A</v>
      </c>
      <c r="C20" s="5">
        <f>[1]V6A!K28</f>
        <v>23</v>
      </c>
      <c r="D20" s="5">
        <f>[1]V6A!J28</f>
        <v>3</v>
      </c>
      <c r="E20" s="6">
        <f>(D20/C20)*100</f>
        <v>13.043478260869565</v>
      </c>
      <c r="F20" s="5">
        <f>[1]V6A!L28</f>
        <v>1</v>
      </c>
      <c r="G20" s="6">
        <f>(F20/C20)*100</f>
        <v>4.3478260869565215</v>
      </c>
      <c r="H20" s="5">
        <f>[1]V6A!M28</f>
        <v>2</v>
      </c>
      <c r="I20" s="6">
        <f>(H20/C20)*100</f>
        <v>8.695652173913043</v>
      </c>
      <c r="J20" s="5">
        <f>H20+F20+D20</f>
        <v>6</v>
      </c>
    </row>
    <row r="21" spans="2:10" x14ac:dyDescent="0.25">
      <c r="B21" s="5" t="str">
        <f>[1]V5A!C3</f>
        <v>Vikersund Skole 5A</v>
      </c>
      <c r="C21" s="5">
        <f>[1]V5A!K29</f>
        <v>25</v>
      </c>
      <c r="D21" s="5">
        <f>[1]V5A!J29</f>
        <v>3</v>
      </c>
      <c r="E21" s="6">
        <f>(D21/C21)*100</f>
        <v>12</v>
      </c>
      <c r="F21" s="5">
        <f>[1]V5A!L29</f>
        <v>1</v>
      </c>
      <c r="G21" s="6">
        <f>(F21/C21)*100</f>
        <v>4</v>
      </c>
      <c r="H21" s="5">
        <f>[1]V5A!M29</f>
        <v>2</v>
      </c>
      <c r="I21" s="6">
        <f>(H21/C21)*100</f>
        <v>8</v>
      </c>
      <c r="J21" s="5">
        <f>H21+F21+D21</f>
        <v>6</v>
      </c>
    </row>
    <row r="22" spans="2:10" x14ac:dyDescent="0.25">
      <c r="B22" s="5" t="str">
        <f>[1]S4!C2</f>
        <v>Stalsberg Skole 4</v>
      </c>
      <c r="C22" s="5">
        <f>[1]S4!K41</f>
        <v>35</v>
      </c>
      <c r="D22" s="5">
        <f>[1]S4!J41</f>
        <v>4</v>
      </c>
      <c r="E22" s="6">
        <f>(D22/C22)*100</f>
        <v>11.428571428571429</v>
      </c>
      <c r="F22" s="5">
        <f>[1]S4!L41</f>
        <v>2</v>
      </c>
      <c r="G22" s="6">
        <f>(F22/C22)*100</f>
        <v>5.7142857142857144</v>
      </c>
      <c r="H22" s="5">
        <f>[1]S4!M41</f>
        <v>3</v>
      </c>
      <c r="I22" s="6">
        <f>(H22/C22)*100</f>
        <v>8.5714285714285712</v>
      </c>
      <c r="J22" s="5">
        <f>H22+F22+D22</f>
        <v>9</v>
      </c>
    </row>
    <row r="23" spans="2:10" x14ac:dyDescent="0.25">
      <c r="B23" s="5" t="str">
        <f>[1]S7!C2</f>
        <v>Stalsberg Skole 7</v>
      </c>
      <c r="C23" s="5">
        <f>[1]S7!K44</f>
        <v>29</v>
      </c>
      <c r="D23" s="5">
        <f>[1]S7!J44</f>
        <v>3</v>
      </c>
      <c r="E23" s="6">
        <f>(D23/C23)*100</f>
        <v>10.344827586206897</v>
      </c>
      <c r="F23" s="5">
        <f>[1]S7!L44</f>
        <v>2</v>
      </c>
      <c r="G23" s="6">
        <f>(F23/C23)*100</f>
        <v>6.8965517241379306</v>
      </c>
      <c r="H23" s="5">
        <f>[1]S7!M44</f>
        <v>1</v>
      </c>
      <c r="I23" s="6">
        <f>(H23/C23)*100</f>
        <v>3.4482758620689653</v>
      </c>
      <c r="J23" s="5">
        <f>H23+F23+D23</f>
        <v>6</v>
      </c>
    </row>
    <row r="24" spans="2:10" x14ac:dyDescent="0.25">
      <c r="B24" s="5" t="str">
        <f>[1]SY2!C2</f>
        <v>Sysle Skole 2</v>
      </c>
      <c r="C24" s="5">
        <f>[1]SY2!K28</f>
        <v>20</v>
      </c>
      <c r="D24" s="5">
        <f>[1]SY2!J28</f>
        <v>2</v>
      </c>
      <c r="E24" s="6">
        <f>(D24/C24)*100</f>
        <v>10</v>
      </c>
      <c r="F24" s="5">
        <f>[1]SY2!L28</f>
        <v>0</v>
      </c>
      <c r="G24" s="6">
        <f>(F24/C24)*100</f>
        <v>0</v>
      </c>
      <c r="H24" s="5">
        <f>[1]SY2!M28</f>
        <v>0</v>
      </c>
      <c r="I24" s="6">
        <f>(H24/C24)*100</f>
        <v>0</v>
      </c>
      <c r="J24" s="5">
        <f>H24+F24+D24</f>
        <v>2</v>
      </c>
    </row>
    <row r="25" spans="2:10" x14ac:dyDescent="0.25">
      <c r="B25" s="5" t="str">
        <f>[1]S1!C2</f>
        <v>Stalsberg Skole 1</v>
      </c>
      <c r="C25" s="5">
        <f>[1]S1!K40</f>
        <v>36</v>
      </c>
      <c r="D25" s="5">
        <f>[1]S1!J40</f>
        <v>3</v>
      </c>
      <c r="E25" s="6">
        <f>(D25/C25)*100</f>
        <v>8.3333333333333321</v>
      </c>
      <c r="F25" s="5">
        <f>[1]S1!L40</f>
        <v>0</v>
      </c>
      <c r="G25" s="6">
        <f>(F25/C25)*100</f>
        <v>0</v>
      </c>
      <c r="H25" s="5">
        <f>[1]S1!M40</f>
        <v>1</v>
      </c>
      <c r="I25" s="6">
        <f>(H25/C25)*100</f>
        <v>2.7777777777777777</v>
      </c>
      <c r="J25" s="5">
        <f>H25+F25+D25</f>
        <v>4</v>
      </c>
    </row>
    <row r="26" spans="2:10" x14ac:dyDescent="0.25">
      <c r="B26" s="5" t="str">
        <f>[1]E5!C2</f>
        <v>Enger Skole 5</v>
      </c>
      <c r="C26" s="5">
        <f>[1]E5!K28</f>
        <v>25</v>
      </c>
      <c r="D26" s="5">
        <f>[1]E5!J28</f>
        <v>2</v>
      </c>
      <c r="E26" s="6">
        <f>(D26/C26)*100</f>
        <v>8</v>
      </c>
      <c r="F26" s="5">
        <f>[1]E5!L28</f>
        <v>0</v>
      </c>
      <c r="G26" s="6">
        <f>(F26/C26)*100</f>
        <v>0</v>
      </c>
      <c r="H26" s="5">
        <f>[1]E5!M28</f>
        <v>0</v>
      </c>
      <c r="I26" s="6">
        <f>(H26/C26)*100</f>
        <v>0</v>
      </c>
      <c r="J26" s="5">
        <f>H26+F26+D26</f>
        <v>2</v>
      </c>
    </row>
    <row r="27" spans="2:10" x14ac:dyDescent="0.25">
      <c r="B27" s="5" t="str">
        <f>[1]S5!C2</f>
        <v>Stalsberg Skole 5</v>
      </c>
      <c r="C27" s="5">
        <f>[1]S5!K38</f>
        <v>34</v>
      </c>
      <c r="D27" s="5">
        <f>[1]S5!J38</f>
        <v>2</v>
      </c>
      <c r="E27" s="6">
        <f>(D27/C27)*100</f>
        <v>5.8823529411764701</v>
      </c>
      <c r="F27" s="5">
        <f>[1]S5!L38</f>
        <v>0</v>
      </c>
      <c r="G27" s="6">
        <f>(F27/C27)*100</f>
        <v>0</v>
      </c>
      <c r="H27" s="5">
        <f>[1]S5!M38</f>
        <v>1</v>
      </c>
      <c r="I27" s="6">
        <f>(H27/C27)*100</f>
        <v>2.9411764705882351</v>
      </c>
      <c r="J27" s="5">
        <f>H27+F27+D27</f>
        <v>3</v>
      </c>
    </row>
    <row r="28" spans="2:10" x14ac:dyDescent="0.25">
      <c r="B28" s="5" t="str">
        <f>[1]SY7A!C2</f>
        <v>Sysle Skole 7A</v>
      </c>
      <c r="C28" s="5">
        <f>[1]SY7A!K28</f>
        <v>18</v>
      </c>
      <c r="D28" s="5">
        <f>[1]SY7A!J28</f>
        <v>1</v>
      </c>
      <c r="E28" s="6">
        <f>(D28/C28)*100</f>
        <v>5.5555555555555554</v>
      </c>
      <c r="F28" s="5">
        <f>[1]SY7A!L28</f>
        <v>0</v>
      </c>
      <c r="G28" s="6">
        <f>(F28/C28)*100</f>
        <v>0</v>
      </c>
      <c r="H28" s="5">
        <f>[1]SY7A!M28</f>
        <v>0</v>
      </c>
      <c r="I28" s="6">
        <f>(H28/C28)*100</f>
        <v>0</v>
      </c>
      <c r="J28" s="5">
        <f>H28+F28+D28</f>
        <v>1</v>
      </c>
    </row>
    <row r="29" spans="2:10" x14ac:dyDescent="0.25">
      <c r="B29" s="5" t="str">
        <f>[1]SY3!C2</f>
        <v>Sysle Skole 3</v>
      </c>
      <c r="C29" s="5">
        <f>[1]SY3!K28</f>
        <v>20</v>
      </c>
      <c r="D29" s="5">
        <f>[1]SY3!J28</f>
        <v>1</v>
      </c>
      <c r="E29" s="6">
        <f>(D29/C29)*100</f>
        <v>5</v>
      </c>
      <c r="F29" s="5">
        <f>[1]SY3!L28</f>
        <v>1</v>
      </c>
      <c r="G29" s="6">
        <f>(F29/C29)*100</f>
        <v>5</v>
      </c>
      <c r="H29" s="5">
        <f>[1]SY3!M28</f>
        <v>1</v>
      </c>
      <c r="I29" s="6">
        <f>(H29/C29)*100</f>
        <v>5</v>
      </c>
      <c r="J29" s="5">
        <f>H29+F29+D29</f>
        <v>3</v>
      </c>
    </row>
    <row r="30" spans="2:10" x14ac:dyDescent="0.25">
      <c r="B30" s="5" t="str">
        <f>[1]E2!C2</f>
        <v>Enger Skole 2</v>
      </c>
      <c r="C30" s="5">
        <f>[1]E2!K28</f>
        <v>27</v>
      </c>
      <c r="D30" s="5">
        <f>[1]E2!J28</f>
        <v>1</v>
      </c>
      <c r="E30" s="6">
        <f>(D30/C30)*100</f>
        <v>3.7037037037037033</v>
      </c>
      <c r="F30" s="5">
        <f>[1]E2!L28</f>
        <v>1</v>
      </c>
      <c r="G30" s="6">
        <f>(F30/C30)*100</f>
        <v>3.7037037037037033</v>
      </c>
      <c r="H30" s="5">
        <f>[1]E2!M28</f>
        <v>1</v>
      </c>
      <c r="I30" s="6">
        <f>(H30/C30)*100</f>
        <v>3.7037037037037033</v>
      </c>
      <c r="J30" s="5">
        <f>H30+F30+D30</f>
        <v>3</v>
      </c>
    </row>
    <row r="31" spans="2:10" x14ac:dyDescent="0.25">
      <c r="B31" s="5" t="str">
        <f>[1]E6!C2</f>
        <v>Enger Skole 6</v>
      </c>
      <c r="C31" s="5">
        <f>[1]E6!K28</f>
        <v>29</v>
      </c>
      <c r="D31" s="5">
        <f>[1]E6!J28</f>
        <v>1</v>
      </c>
      <c r="E31" s="6">
        <f>(D31/C31)*100</f>
        <v>3.4482758620689653</v>
      </c>
      <c r="F31" s="5">
        <f>[1]E6!L28</f>
        <v>0</v>
      </c>
      <c r="G31" s="6">
        <f>(F31/C31)*100</f>
        <v>0</v>
      </c>
      <c r="H31" s="5">
        <f>[1]E6!M28</f>
        <v>0</v>
      </c>
      <c r="I31" s="6">
        <f>(H31/C31)*100</f>
        <v>0</v>
      </c>
      <c r="J31" s="5">
        <f>H31+F31+D31</f>
        <v>1</v>
      </c>
    </row>
    <row r="32" spans="2:10" x14ac:dyDescent="0.25">
      <c r="B32" s="5" t="str">
        <f>[1]E7!C2</f>
        <v>Enger Skole 7</v>
      </c>
      <c r="C32" s="5">
        <f>[1]E7!K28</f>
        <v>32</v>
      </c>
      <c r="D32" s="5">
        <f>[1]E7!J28</f>
        <v>1</v>
      </c>
      <c r="E32" s="6">
        <f>(D32/C32)*100</f>
        <v>3.125</v>
      </c>
      <c r="F32" s="5">
        <f>[1]E7!L28</f>
        <v>0</v>
      </c>
      <c r="G32" s="6">
        <f>(F32/C32)*100</f>
        <v>0</v>
      </c>
      <c r="H32" s="5">
        <f>[1]E7!M28</f>
        <v>0</v>
      </c>
      <c r="I32" s="6">
        <f>(H32/C32)*100</f>
        <v>0</v>
      </c>
      <c r="J32" s="5">
        <f>H32+F32+D32</f>
        <v>1</v>
      </c>
    </row>
    <row r="33" spans="2:10" x14ac:dyDescent="0.25">
      <c r="B33" s="5" t="str">
        <f>[1]SY1!C2</f>
        <v>Sysle Skole 1</v>
      </c>
      <c r="C33" s="5">
        <f>[1]SY1!K28</f>
        <v>17</v>
      </c>
      <c r="D33" s="5">
        <f>[1]SY1!J28</f>
        <v>0</v>
      </c>
      <c r="E33" s="6">
        <f>(D33/C33)*100</f>
        <v>0</v>
      </c>
      <c r="F33" s="5">
        <f>[1]SY1!L28</f>
        <v>0</v>
      </c>
      <c r="G33" s="6">
        <f>(F33/C33)*100</f>
        <v>0</v>
      </c>
      <c r="H33" s="5">
        <f>[1]SY1!M28</f>
        <v>0</v>
      </c>
      <c r="I33" s="6">
        <f>(H33/C33)*100</f>
        <v>0</v>
      </c>
      <c r="J33" s="5">
        <f>H33+F33+D33</f>
        <v>0</v>
      </c>
    </row>
    <row r="34" spans="2:10" x14ac:dyDescent="0.25">
      <c r="B34" s="5" t="str">
        <f>[1]SY4!C2</f>
        <v>Sysle Skole 4</v>
      </c>
      <c r="C34" s="5">
        <f>[1]SY4!K28</f>
        <v>20</v>
      </c>
      <c r="D34" s="5">
        <f>[1]SY4!J28</f>
        <v>0</v>
      </c>
      <c r="E34" s="6">
        <f>(D34/C34)*100</f>
        <v>0</v>
      </c>
      <c r="F34" s="5">
        <f>[1]SY4!L28</f>
        <v>0</v>
      </c>
      <c r="G34" s="6">
        <f>(F34/C34)*100</f>
        <v>0</v>
      </c>
      <c r="H34" s="5">
        <f>[1]SY4!M28</f>
        <v>0</v>
      </c>
      <c r="I34" s="6">
        <f>(H34/C34)*100</f>
        <v>0</v>
      </c>
      <c r="J34" s="5">
        <f>H34+F34+D34</f>
        <v>0</v>
      </c>
    </row>
    <row r="35" spans="2:10" x14ac:dyDescent="0.25">
      <c r="B35" s="5" t="str">
        <f>[1]SY5!C2</f>
        <v>Sysle Skole 5</v>
      </c>
      <c r="C35" s="5">
        <f>[1]SY5!K28</f>
        <v>16</v>
      </c>
      <c r="D35" s="5">
        <f>[1]SY5!J28</f>
        <v>0</v>
      </c>
      <c r="E35" s="6">
        <f>(D35/C35)*100</f>
        <v>0</v>
      </c>
      <c r="F35" s="5">
        <f>[1]SY5!L28</f>
        <v>0</v>
      </c>
      <c r="G35" s="6">
        <f>(F35/C35)*100</f>
        <v>0</v>
      </c>
      <c r="H35" s="5">
        <f>[1]SY5!M28</f>
        <v>0</v>
      </c>
      <c r="I35" s="6">
        <f>(H35/C35)*100</f>
        <v>0</v>
      </c>
      <c r="J35" s="5">
        <f>H35+F35+D35</f>
        <v>0</v>
      </c>
    </row>
    <row r="36" spans="2:10" x14ac:dyDescent="0.25">
      <c r="B36" s="5" t="str">
        <f>[1]SY6!C2</f>
        <v>Sysle Skole 6</v>
      </c>
      <c r="C36" s="5">
        <f>[1]SY6!K28</f>
        <v>22</v>
      </c>
      <c r="D36" s="5">
        <f>[1]SY6!J28</f>
        <v>0</v>
      </c>
      <c r="E36" s="6">
        <f>(D36/C36)*100</f>
        <v>0</v>
      </c>
      <c r="F36" s="5">
        <f>[1]SY6!L28</f>
        <v>0</v>
      </c>
      <c r="G36" s="6">
        <f>(F36/C36)*100</f>
        <v>0</v>
      </c>
      <c r="H36" s="5">
        <f>[1]SY6!M28</f>
        <v>0</v>
      </c>
      <c r="I36" s="6">
        <f>(H36/C36)*100</f>
        <v>0</v>
      </c>
      <c r="J36" s="5">
        <f>H36+F36+D36</f>
        <v>0</v>
      </c>
    </row>
    <row r="37" spans="2:10" x14ac:dyDescent="0.25">
      <c r="B37" s="5" t="str">
        <f>[1]SY5B!C2</f>
        <v>Sysle Skole 7B</v>
      </c>
      <c r="C37" s="5">
        <f>[1]SY5B!K28</f>
        <v>19</v>
      </c>
      <c r="D37" s="5">
        <f>[1]SY5!J28</f>
        <v>0</v>
      </c>
      <c r="E37" s="6">
        <f>(D37/C37)*100</f>
        <v>0</v>
      </c>
      <c r="F37" s="5">
        <f>[1]SY5!L28</f>
        <v>0</v>
      </c>
      <c r="G37" s="6">
        <f>(F37/C37)*100</f>
        <v>0</v>
      </c>
      <c r="H37" s="5">
        <f>[1]SY5!M28</f>
        <v>0</v>
      </c>
      <c r="I37" s="6">
        <f>(H37/C37)*100</f>
        <v>0</v>
      </c>
      <c r="J37" s="5">
        <f>H37+F37+D37</f>
        <v>0</v>
      </c>
    </row>
    <row r="38" spans="2:10" x14ac:dyDescent="0.25">
      <c r="B38" s="5" t="s">
        <v>9</v>
      </c>
      <c r="C38" s="5">
        <v>19</v>
      </c>
      <c r="D38" s="5">
        <v>0</v>
      </c>
      <c r="E38" s="6">
        <f>(D38/C38)*100</f>
        <v>0</v>
      </c>
      <c r="F38" s="5">
        <v>0</v>
      </c>
      <c r="G38" s="6">
        <f>(F38/C38)*100</f>
        <v>0</v>
      </c>
      <c r="H38" s="5">
        <v>1</v>
      </c>
      <c r="I38" s="6">
        <f>(H38/C38)*100</f>
        <v>5.2631578947368416</v>
      </c>
      <c r="J38" s="5">
        <f>H38+F38+D38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2018-02-07T21:44:32Z</dcterms:created>
  <dcterms:modified xsi:type="dcterms:W3CDTF">2018-02-07T22:07:24Z</dcterms:modified>
</cp:coreProperties>
</file>